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Cao đẳng không TN  (2)" sheetId="1" r:id="rId1"/>
  </sheets>
  <definedNames>
    <definedName name="_xlnm._FilterDatabase" localSheetId="0" hidden="1">'Cao đẳng không TN  (2)'!$A$7:$N$22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C24" i="1"/>
</calcChain>
</file>

<file path=xl/sharedStrings.xml><?xml version="1.0" encoding="utf-8"?>
<sst xmlns="http://schemas.openxmlformats.org/spreadsheetml/2006/main" count="188" uniqueCount="124">
  <si>
    <t>SINH VIÊN</t>
  </si>
  <si>
    <t xml:space="preserve">TỔNG CỘNG: </t>
  </si>
  <si>
    <t>XAY DUNG</t>
  </si>
  <si>
    <t>Chưa nộp</t>
  </si>
  <si>
    <t>Khá</t>
  </si>
  <si>
    <t>6.66</t>
  </si>
  <si>
    <t>91</t>
  </si>
  <si>
    <t>41CXD1</t>
  </si>
  <si>
    <t>20/09/1999</t>
  </si>
  <si>
    <t>Nam</t>
  </si>
  <si>
    <t>Đang</t>
  </si>
  <si>
    <t>Huỳnh Minh</t>
  </si>
  <si>
    <t>4171040838</t>
  </si>
  <si>
    <t>Trung bình</t>
  </si>
  <si>
    <t>6.37</t>
  </si>
  <si>
    <t>115</t>
  </si>
  <si>
    <t>39CXD2</t>
  </si>
  <si>
    <t>22/12/1995</t>
  </si>
  <si>
    <t>Long</t>
  </si>
  <si>
    <t>Nguyễn Văn</t>
  </si>
  <si>
    <t>3971020500</t>
  </si>
  <si>
    <t>6.45</t>
  </si>
  <si>
    <t>139</t>
  </si>
  <si>
    <t>35CXD4</t>
  </si>
  <si>
    <t>11/05/1993</t>
  </si>
  <si>
    <t>Thế</t>
  </si>
  <si>
    <t>Nguyễn Đức</t>
  </si>
  <si>
    <t>3575010376</t>
  </si>
  <si>
    <t>ke toan</t>
  </si>
  <si>
    <t>6.15</t>
  </si>
  <si>
    <t>84</t>
  </si>
  <si>
    <t>41CKT1</t>
  </si>
  <si>
    <t>15/06/1999</t>
  </si>
  <si>
    <t>Nữ</t>
  </si>
  <si>
    <t>Trúc</t>
  </si>
  <si>
    <t>Bùi Thị Minh</t>
  </si>
  <si>
    <t>4173020597</t>
  </si>
  <si>
    <t>CO KHI</t>
  </si>
  <si>
    <t>6.24</t>
  </si>
  <si>
    <t>92</t>
  </si>
  <si>
    <t>41COT2</t>
  </si>
  <si>
    <t>25/01/1999</t>
  </si>
  <si>
    <t>Duy</t>
  </si>
  <si>
    <t>Mai Nhật</t>
  </si>
  <si>
    <t>4172160135</t>
  </si>
  <si>
    <t>7.46</t>
  </si>
  <si>
    <t>94</t>
  </si>
  <si>
    <t>41CLC-CK1</t>
  </si>
  <si>
    <t>01/06/1999</t>
  </si>
  <si>
    <t>Khánh</t>
  </si>
  <si>
    <t>Lê Quốc</t>
  </si>
  <si>
    <t>4172160164</t>
  </si>
  <si>
    <t>6.71</t>
  </si>
  <si>
    <t>40COT7</t>
  </si>
  <si>
    <t>11/01/1998</t>
  </si>
  <si>
    <t>Tú</t>
  </si>
  <si>
    <t>Phòng Thanh</t>
  </si>
  <si>
    <t>4072051497</t>
  </si>
  <si>
    <t>6.14</t>
  </si>
  <si>
    <t>19/05/1998</t>
  </si>
  <si>
    <t>Hải</t>
  </si>
  <si>
    <t>Huỳnh Hoàng</t>
  </si>
  <si>
    <t>4072051475</t>
  </si>
  <si>
    <t>7.28</t>
  </si>
  <si>
    <t>40COT5</t>
  </si>
  <si>
    <t>11/05/1998</t>
  </si>
  <si>
    <t>Nguyễn Quốc</t>
  </si>
  <si>
    <t>4072050997</t>
  </si>
  <si>
    <t>7.35</t>
  </si>
  <si>
    <t>40COT4</t>
  </si>
  <si>
    <t>06/05/1998</t>
  </si>
  <si>
    <t>Phúc</t>
  </si>
  <si>
    <t>Phạm Hồng</t>
  </si>
  <si>
    <t>4072050569</t>
  </si>
  <si>
    <t>6.38</t>
  </si>
  <si>
    <t>40COT2</t>
  </si>
  <si>
    <t>04/01/1997</t>
  </si>
  <si>
    <t>Kiệt</t>
  </si>
  <si>
    <t>4072050243</t>
  </si>
  <si>
    <t>6.39</t>
  </si>
  <si>
    <t>09/01/1998</t>
  </si>
  <si>
    <t>Huy</t>
  </si>
  <si>
    <t>Đỗ Quốc</t>
  </si>
  <si>
    <t>4072050259</t>
  </si>
  <si>
    <t>6.85</t>
  </si>
  <si>
    <t>118</t>
  </si>
  <si>
    <t>40CLC-CK2</t>
  </si>
  <si>
    <t>25/12/1998</t>
  </si>
  <si>
    <t>Bùi Phương</t>
  </si>
  <si>
    <t>4072050521</t>
  </si>
  <si>
    <t>6.18</t>
  </si>
  <si>
    <t>38CLC-CK2</t>
  </si>
  <si>
    <t>14/06/1996</t>
  </si>
  <si>
    <t>Anh</t>
  </si>
  <si>
    <t>Lê Đông</t>
  </si>
  <si>
    <t>3872050566</t>
  </si>
  <si>
    <t>CAU DUONG</t>
  </si>
  <si>
    <t>6.13</t>
  </si>
  <si>
    <t>138</t>
  </si>
  <si>
    <t>35CCÐ6</t>
  </si>
  <si>
    <t>05/12/1993</t>
  </si>
  <si>
    <t>Hùng</t>
  </si>
  <si>
    <t>3571011283</t>
  </si>
  <si>
    <t>ngành</t>
  </si>
  <si>
    <t>Khoá</t>
  </si>
  <si>
    <t>Nợ học phí</t>
  </si>
  <si>
    <t>Chưa nộp bản chính bằng THPT</t>
  </si>
  <si>
    <t>Xếp loại</t>
  </si>
  <si>
    <t>ĐTB</t>
  </si>
  <si>
    <t>Số TCTL</t>
  </si>
  <si>
    <t>Lớp</t>
  </si>
  <si>
    <t>Ngày sinh</t>
  </si>
  <si>
    <t>Phái</t>
  </si>
  <si>
    <t xml:space="preserve"> tên</t>
  </si>
  <si>
    <t>Họ và</t>
  </si>
  <si>
    <t>MSSV</t>
  </si>
  <si>
    <t>TT</t>
  </si>
  <si>
    <t>( kèm theo Biên bản họp xét tốt nghiệp ngày 26/02/2020)</t>
  </si>
  <si>
    <t xml:space="preserve"> ĐỢT 1 NĂM 2020</t>
  </si>
  <si>
    <t>DANH SÁCH SINH VIÊN CAO ĐẲNG KHÔNG TỐT NGHIỆP</t>
  </si>
  <si>
    <t>Độc lập - Tự do - Hạnh phúc</t>
  </si>
  <si>
    <t>CỘNG HÒA XÃ HỘI CHỦ NGHĨA VIỆT NAM</t>
  </si>
  <si>
    <t>BỘ GIAO THÔNG VẬN TẢI</t>
  </si>
  <si>
    <t>TRƯỜNG CAO ĐẲNG GTVT TW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</si>
</sst>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(* #,##0_);_(* \(#,##0\);_(* &quot;-&quot;??_);_(@_)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45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164" fontId="2" fillId="0" borderId="0" xfId="0" applyNumberFormat="1" applyFont="1">
      <alignment vertical="top"/>
    </xf>
    <xf numFmtId="0" fontId="5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>
      <alignment vertical="top"/>
    </xf>
    <xf numFmtId="0" fontId="3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>
      <alignment vertical="top"/>
    </xf>
    <xf numFmtId="49" fontId="3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>
      <alignment vertical="top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>
      <alignment vertical="top"/>
    </xf>
    <xf numFmtId="49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>
      <alignment vertical="top"/>
    </xf>
    <xf numFmtId="165" fontId="3" fillId="0" borderId="1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8" fillId="2" borderId="0" xfId="0" applyFont="1" applyFill="1">
      <alignment vertical="top"/>
    </xf>
    <xf numFmtId="0" fontId="8" fillId="2" borderId="0" xfId="0" applyFont="1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0" fontId="9" fillId="2" borderId="0" xfId="0" applyFont="1" applyFill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showOutlineSymbols="0" workbookViewId="0">
      <selection activeCell="A2" sqref="A2:D2"/>
    </sheetView>
  </sheetViews>
  <sheetFormatPr defaultColWidth="6.85546875" defaultRowHeight="12.75" customHeight="1" x14ac:dyDescent="0.2"/>
  <cols>
    <col min="1" max="1" width="3.7109375" style="1" customWidth="1"/>
    <col min="2" max="2" width="10.85546875" style="6" customWidth="1"/>
    <col min="3" max="3" width="12.85546875" style="1" customWidth="1"/>
    <col min="4" max="4" width="8.42578125" style="1" customWidth="1"/>
    <col min="5" max="5" width="6.28515625" style="1" customWidth="1"/>
    <col min="6" max="6" width="9.28515625" style="1" customWidth="1"/>
    <col min="7" max="7" width="10" style="5" bestFit="1" customWidth="1"/>
    <col min="8" max="8" width="5.85546875" style="4" customWidth="1"/>
    <col min="9" max="9" width="7" style="4" customWidth="1"/>
    <col min="10" max="10" width="9" style="4" customWidth="1"/>
    <col min="11" max="11" width="10.140625" style="3" customWidth="1"/>
    <col min="12" max="12" width="8.7109375" style="2" customWidth="1"/>
    <col min="13" max="13" width="6.85546875" style="1" hidden="1" customWidth="1"/>
    <col min="14" max="14" width="11.5703125" style="1" hidden="1" customWidth="1"/>
    <col min="15" max="16" width="0" style="1" hidden="1" customWidth="1"/>
    <col min="17" max="16384" width="6.85546875" style="1"/>
  </cols>
  <sheetData>
    <row r="1" spans="1:14" s="39" customFormat="1" ht="12.75" customHeight="1" x14ac:dyDescent="0.2">
      <c r="A1" s="44" t="s">
        <v>122</v>
      </c>
      <c r="B1" s="44"/>
      <c r="C1" s="44"/>
      <c r="D1" s="44"/>
      <c r="E1" s="42"/>
      <c r="F1" s="44" t="s">
        <v>121</v>
      </c>
      <c r="G1" s="44"/>
      <c r="H1" s="44"/>
      <c r="I1" s="44"/>
      <c r="J1" s="44"/>
      <c r="K1" s="44"/>
      <c r="L1" s="44"/>
    </row>
    <row r="2" spans="1:14" s="39" customFormat="1" ht="16.5" customHeight="1" x14ac:dyDescent="0.2">
      <c r="A2" s="43" t="s">
        <v>123</v>
      </c>
      <c r="B2" s="43"/>
      <c r="C2" s="43"/>
      <c r="D2" s="43"/>
      <c r="F2" s="43" t="s">
        <v>120</v>
      </c>
      <c r="G2" s="43"/>
      <c r="H2" s="43"/>
      <c r="I2" s="43"/>
      <c r="J2" s="43"/>
      <c r="K2" s="43"/>
      <c r="L2" s="43"/>
    </row>
    <row r="3" spans="1:14" s="39" customFormat="1" ht="12.75" customHeight="1" x14ac:dyDescent="0.2">
      <c r="B3" s="41"/>
      <c r="I3" s="40"/>
      <c r="J3" s="40"/>
    </row>
    <row r="4" spans="1:14" s="38" customFormat="1" ht="15.75" customHeight="1" x14ac:dyDescent="0.2">
      <c r="A4" s="44" t="s">
        <v>119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s="38" customFormat="1" ht="18.75" customHeight="1" x14ac:dyDescent="0.2">
      <c r="A5" s="44" t="s">
        <v>118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4" s="38" customFormat="1" ht="16.5" customHeight="1" x14ac:dyDescent="0.2">
      <c r="A6" s="43" t="s">
        <v>117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4" s="8" customFormat="1" ht="31.5" x14ac:dyDescent="0.2">
      <c r="A7" s="36" t="s">
        <v>116</v>
      </c>
      <c r="B7" s="37" t="s">
        <v>115</v>
      </c>
      <c r="C7" s="36" t="s">
        <v>114</v>
      </c>
      <c r="D7" s="36" t="s">
        <v>113</v>
      </c>
      <c r="E7" s="36" t="s">
        <v>112</v>
      </c>
      <c r="F7" s="36" t="s">
        <v>111</v>
      </c>
      <c r="G7" s="35" t="s">
        <v>110</v>
      </c>
      <c r="H7" s="34" t="s">
        <v>109</v>
      </c>
      <c r="I7" s="34" t="s">
        <v>108</v>
      </c>
      <c r="J7" s="34" t="s">
        <v>107</v>
      </c>
      <c r="K7" s="33" t="s">
        <v>106</v>
      </c>
      <c r="L7" s="32" t="s">
        <v>105</v>
      </c>
      <c r="M7" s="8" t="s">
        <v>104</v>
      </c>
      <c r="N7" s="8" t="s">
        <v>103</v>
      </c>
    </row>
    <row r="8" spans="1:14" ht="12.75" customHeight="1" x14ac:dyDescent="0.2">
      <c r="A8" s="29">
        <v>1</v>
      </c>
      <c r="B8" s="28" t="s">
        <v>102</v>
      </c>
      <c r="C8" s="27" t="s">
        <v>50</v>
      </c>
      <c r="D8" s="27" t="s">
        <v>101</v>
      </c>
      <c r="E8" s="27" t="s">
        <v>9</v>
      </c>
      <c r="F8" s="27" t="s">
        <v>100</v>
      </c>
      <c r="G8" s="26" t="s">
        <v>99</v>
      </c>
      <c r="H8" s="25" t="s">
        <v>98</v>
      </c>
      <c r="I8" s="25" t="s">
        <v>97</v>
      </c>
      <c r="J8" s="25" t="s">
        <v>13</v>
      </c>
      <c r="K8" s="24" t="s">
        <v>3</v>
      </c>
      <c r="L8" s="30">
        <v>140000</v>
      </c>
      <c r="M8" s="1" t="str">
        <f t="shared" ref="M8:M22" si="0">LEFT(G8,2)</f>
        <v>35</v>
      </c>
      <c r="N8" s="1" t="s">
        <v>96</v>
      </c>
    </row>
    <row r="9" spans="1:14" ht="12.75" customHeight="1" x14ac:dyDescent="0.2">
      <c r="A9" s="29">
        <v>2</v>
      </c>
      <c r="B9" s="28" t="s">
        <v>95</v>
      </c>
      <c r="C9" s="27" t="s">
        <v>94</v>
      </c>
      <c r="D9" s="27" t="s">
        <v>93</v>
      </c>
      <c r="E9" s="27" t="s">
        <v>9</v>
      </c>
      <c r="F9" s="27" t="s">
        <v>92</v>
      </c>
      <c r="G9" s="26" t="s">
        <v>91</v>
      </c>
      <c r="H9" s="25" t="s">
        <v>85</v>
      </c>
      <c r="I9" s="25" t="s">
        <v>90</v>
      </c>
      <c r="J9" s="25" t="s">
        <v>13</v>
      </c>
      <c r="K9" s="24" t="s">
        <v>3</v>
      </c>
      <c r="L9" s="31"/>
      <c r="M9" s="1" t="str">
        <f t="shared" si="0"/>
        <v>38</v>
      </c>
      <c r="N9" s="1" t="s">
        <v>37</v>
      </c>
    </row>
    <row r="10" spans="1:14" ht="12.75" customHeight="1" x14ac:dyDescent="0.2">
      <c r="A10" s="29">
        <v>3</v>
      </c>
      <c r="B10" s="28" t="s">
        <v>89</v>
      </c>
      <c r="C10" s="27" t="s">
        <v>88</v>
      </c>
      <c r="D10" s="27" t="s">
        <v>42</v>
      </c>
      <c r="E10" s="27" t="s">
        <v>9</v>
      </c>
      <c r="F10" s="27" t="s">
        <v>87</v>
      </c>
      <c r="G10" s="26" t="s">
        <v>86</v>
      </c>
      <c r="H10" s="25" t="s">
        <v>85</v>
      </c>
      <c r="I10" s="25" t="s">
        <v>84</v>
      </c>
      <c r="J10" s="25" t="s">
        <v>4</v>
      </c>
      <c r="K10" s="24" t="s">
        <v>3</v>
      </c>
      <c r="L10" s="23"/>
      <c r="M10" s="1" t="str">
        <f t="shared" si="0"/>
        <v>40</v>
      </c>
      <c r="N10" s="1" t="s">
        <v>37</v>
      </c>
    </row>
    <row r="11" spans="1:14" x14ac:dyDescent="0.2">
      <c r="A11" s="29">
        <v>4</v>
      </c>
      <c r="B11" s="28" t="s">
        <v>83</v>
      </c>
      <c r="C11" s="27" t="s">
        <v>82</v>
      </c>
      <c r="D11" s="27" t="s">
        <v>81</v>
      </c>
      <c r="E11" s="27" t="s">
        <v>9</v>
      </c>
      <c r="F11" s="27" t="s">
        <v>80</v>
      </c>
      <c r="G11" s="26" t="s">
        <v>75</v>
      </c>
      <c r="H11" s="25" t="s">
        <v>15</v>
      </c>
      <c r="I11" s="25" t="s">
        <v>79</v>
      </c>
      <c r="J11" s="25" t="s">
        <v>13</v>
      </c>
      <c r="K11" s="24" t="s">
        <v>3</v>
      </c>
      <c r="L11" s="23"/>
      <c r="M11" s="1" t="str">
        <f t="shared" si="0"/>
        <v>40</v>
      </c>
      <c r="N11" s="1" t="s">
        <v>37</v>
      </c>
    </row>
    <row r="12" spans="1:14" ht="12.75" customHeight="1" x14ac:dyDescent="0.2">
      <c r="A12" s="29">
        <v>5</v>
      </c>
      <c r="B12" s="28" t="s">
        <v>78</v>
      </c>
      <c r="C12" s="27" t="s">
        <v>19</v>
      </c>
      <c r="D12" s="27" t="s">
        <v>77</v>
      </c>
      <c r="E12" s="27" t="s">
        <v>9</v>
      </c>
      <c r="F12" s="27" t="s">
        <v>76</v>
      </c>
      <c r="G12" s="26" t="s">
        <v>75</v>
      </c>
      <c r="H12" s="25" t="s">
        <v>15</v>
      </c>
      <c r="I12" s="25" t="s">
        <v>74</v>
      </c>
      <c r="J12" s="25" t="s">
        <v>13</v>
      </c>
      <c r="K12" s="24" t="s">
        <v>3</v>
      </c>
      <c r="L12" s="23"/>
      <c r="M12" s="1" t="str">
        <f t="shared" si="0"/>
        <v>40</v>
      </c>
      <c r="N12" s="1" t="s">
        <v>37</v>
      </c>
    </row>
    <row r="13" spans="1:14" ht="12.75" customHeight="1" x14ac:dyDescent="0.2">
      <c r="A13" s="29">
        <v>6</v>
      </c>
      <c r="B13" s="28" t="s">
        <v>73</v>
      </c>
      <c r="C13" s="27" t="s">
        <v>72</v>
      </c>
      <c r="D13" s="27" t="s">
        <v>71</v>
      </c>
      <c r="E13" s="27" t="s">
        <v>9</v>
      </c>
      <c r="F13" s="27" t="s">
        <v>70</v>
      </c>
      <c r="G13" s="26" t="s">
        <v>69</v>
      </c>
      <c r="H13" s="25" t="s">
        <v>15</v>
      </c>
      <c r="I13" s="25" t="s">
        <v>68</v>
      </c>
      <c r="J13" s="25" t="s">
        <v>4</v>
      </c>
      <c r="K13" s="24" t="s">
        <v>3</v>
      </c>
      <c r="L13" s="23"/>
      <c r="M13" s="1" t="str">
        <f t="shared" si="0"/>
        <v>40</v>
      </c>
      <c r="N13" s="1" t="s">
        <v>37</v>
      </c>
    </row>
    <row r="14" spans="1:14" ht="12.75" customHeight="1" x14ac:dyDescent="0.2">
      <c r="A14" s="29">
        <v>7</v>
      </c>
      <c r="B14" s="28" t="s">
        <v>67</v>
      </c>
      <c r="C14" s="27" t="s">
        <v>66</v>
      </c>
      <c r="D14" s="27" t="s">
        <v>49</v>
      </c>
      <c r="E14" s="27" t="s">
        <v>9</v>
      </c>
      <c r="F14" s="27" t="s">
        <v>65</v>
      </c>
      <c r="G14" s="26" t="s">
        <v>64</v>
      </c>
      <c r="H14" s="25" t="s">
        <v>15</v>
      </c>
      <c r="I14" s="25" t="s">
        <v>63</v>
      </c>
      <c r="J14" s="25" t="s">
        <v>4</v>
      </c>
      <c r="K14" s="24" t="s">
        <v>3</v>
      </c>
      <c r="L14" s="23"/>
      <c r="M14" s="1" t="str">
        <f t="shared" si="0"/>
        <v>40</v>
      </c>
      <c r="N14" s="1" t="s">
        <v>37</v>
      </c>
    </row>
    <row r="15" spans="1:14" ht="12.75" customHeight="1" x14ac:dyDescent="0.2">
      <c r="A15" s="29">
        <v>8</v>
      </c>
      <c r="B15" s="28" t="s">
        <v>62</v>
      </c>
      <c r="C15" s="27" t="s">
        <v>61</v>
      </c>
      <c r="D15" s="27" t="s">
        <v>60</v>
      </c>
      <c r="E15" s="27" t="s">
        <v>9</v>
      </c>
      <c r="F15" s="27" t="s">
        <v>59</v>
      </c>
      <c r="G15" s="26" t="s">
        <v>53</v>
      </c>
      <c r="H15" s="25" t="s">
        <v>15</v>
      </c>
      <c r="I15" s="25" t="s">
        <v>58</v>
      </c>
      <c r="J15" s="25" t="s">
        <v>13</v>
      </c>
      <c r="K15" s="24" t="s">
        <v>3</v>
      </c>
      <c r="L15" s="23"/>
      <c r="M15" s="1" t="str">
        <f t="shared" si="0"/>
        <v>40</v>
      </c>
      <c r="N15" s="1" t="s">
        <v>37</v>
      </c>
    </row>
    <row r="16" spans="1:14" ht="12.75" customHeight="1" x14ac:dyDescent="0.2">
      <c r="A16" s="29">
        <v>9</v>
      </c>
      <c r="B16" s="28" t="s">
        <v>57</v>
      </c>
      <c r="C16" s="27" t="s">
        <v>56</v>
      </c>
      <c r="D16" s="27" t="s">
        <v>55</v>
      </c>
      <c r="E16" s="27" t="s">
        <v>9</v>
      </c>
      <c r="F16" s="27" t="s">
        <v>54</v>
      </c>
      <c r="G16" s="26" t="s">
        <v>53</v>
      </c>
      <c r="H16" s="25" t="s">
        <v>15</v>
      </c>
      <c r="I16" s="25" t="s">
        <v>52</v>
      </c>
      <c r="J16" s="25" t="s">
        <v>4</v>
      </c>
      <c r="K16" s="24" t="s">
        <v>3</v>
      </c>
      <c r="L16" s="23"/>
      <c r="M16" s="1" t="str">
        <f t="shared" si="0"/>
        <v>40</v>
      </c>
      <c r="N16" s="1" t="s">
        <v>37</v>
      </c>
    </row>
    <row r="17" spans="1:14" x14ac:dyDescent="0.2">
      <c r="A17" s="29">
        <v>10</v>
      </c>
      <c r="B17" s="28" t="s">
        <v>51</v>
      </c>
      <c r="C17" s="27" t="s">
        <v>50</v>
      </c>
      <c r="D17" s="27" t="s">
        <v>49</v>
      </c>
      <c r="E17" s="27" t="s">
        <v>9</v>
      </c>
      <c r="F17" s="27" t="s">
        <v>48</v>
      </c>
      <c r="G17" s="26" t="s">
        <v>47</v>
      </c>
      <c r="H17" s="25" t="s">
        <v>46</v>
      </c>
      <c r="I17" s="25" t="s">
        <v>45</v>
      </c>
      <c r="J17" s="25" t="s">
        <v>4</v>
      </c>
      <c r="K17" s="24" t="s">
        <v>3</v>
      </c>
      <c r="L17" s="23"/>
      <c r="M17" s="1" t="str">
        <f t="shared" si="0"/>
        <v>41</v>
      </c>
      <c r="N17" s="1" t="s">
        <v>37</v>
      </c>
    </row>
    <row r="18" spans="1:14" ht="12.75" customHeight="1" x14ac:dyDescent="0.2">
      <c r="A18" s="29">
        <v>11</v>
      </c>
      <c r="B18" s="28" t="s">
        <v>44</v>
      </c>
      <c r="C18" s="27" t="s">
        <v>43</v>
      </c>
      <c r="D18" s="27" t="s">
        <v>42</v>
      </c>
      <c r="E18" s="27" t="s">
        <v>9</v>
      </c>
      <c r="F18" s="27" t="s">
        <v>41</v>
      </c>
      <c r="G18" s="26" t="s">
        <v>40</v>
      </c>
      <c r="H18" s="25" t="s">
        <v>39</v>
      </c>
      <c r="I18" s="25" t="s">
        <v>38</v>
      </c>
      <c r="J18" s="25" t="s">
        <v>13</v>
      </c>
      <c r="K18" s="24" t="s">
        <v>3</v>
      </c>
      <c r="L18" s="23"/>
      <c r="M18" s="1" t="str">
        <f t="shared" si="0"/>
        <v>41</v>
      </c>
      <c r="N18" s="1" t="s">
        <v>37</v>
      </c>
    </row>
    <row r="19" spans="1:14" ht="12.75" customHeight="1" x14ac:dyDescent="0.2">
      <c r="A19" s="29">
        <v>12</v>
      </c>
      <c r="B19" s="28" t="s">
        <v>36</v>
      </c>
      <c r="C19" s="27" t="s">
        <v>35</v>
      </c>
      <c r="D19" s="27" t="s">
        <v>34</v>
      </c>
      <c r="E19" s="27" t="s">
        <v>33</v>
      </c>
      <c r="F19" s="27" t="s">
        <v>32</v>
      </c>
      <c r="G19" s="26" t="s">
        <v>31</v>
      </c>
      <c r="H19" s="25" t="s">
        <v>30</v>
      </c>
      <c r="I19" s="25" t="s">
        <v>29</v>
      </c>
      <c r="J19" s="25" t="s">
        <v>13</v>
      </c>
      <c r="K19" s="24" t="s">
        <v>3</v>
      </c>
      <c r="L19" s="23"/>
      <c r="M19" s="1" t="str">
        <f t="shared" si="0"/>
        <v>41</v>
      </c>
      <c r="N19" s="1" t="s">
        <v>28</v>
      </c>
    </row>
    <row r="20" spans="1:14" ht="12.75" customHeight="1" x14ac:dyDescent="0.2">
      <c r="A20" s="29">
        <v>13</v>
      </c>
      <c r="B20" s="28" t="s">
        <v>27</v>
      </c>
      <c r="C20" s="27" t="s">
        <v>26</v>
      </c>
      <c r="D20" s="27" t="s">
        <v>25</v>
      </c>
      <c r="E20" s="27" t="s">
        <v>9</v>
      </c>
      <c r="F20" s="27" t="s">
        <v>24</v>
      </c>
      <c r="G20" s="26" t="s">
        <v>23</v>
      </c>
      <c r="H20" s="25" t="s">
        <v>22</v>
      </c>
      <c r="I20" s="25" t="s">
        <v>21</v>
      </c>
      <c r="J20" s="25" t="s">
        <v>13</v>
      </c>
      <c r="K20" s="24" t="s">
        <v>3</v>
      </c>
      <c r="L20" s="30"/>
      <c r="M20" s="1" t="str">
        <f t="shared" si="0"/>
        <v>35</v>
      </c>
      <c r="N20" s="1" t="s">
        <v>2</v>
      </c>
    </row>
    <row r="21" spans="1:14" ht="12.75" customHeight="1" x14ac:dyDescent="0.2">
      <c r="A21" s="29">
        <v>14</v>
      </c>
      <c r="B21" s="28" t="s">
        <v>20</v>
      </c>
      <c r="C21" s="27" t="s">
        <v>19</v>
      </c>
      <c r="D21" s="27" t="s">
        <v>18</v>
      </c>
      <c r="E21" s="27" t="s">
        <v>9</v>
      </c>
      <c r="F21" s="27" t="s">
        <v>17</v>
      </c>
      <c r="G21" s="26" t="s">
        <v>16</v>
      </c>
      <c r="H21" s="25" t="s">
        <v>15</v>
      </c>
      <c r="I21" s="25" t="s">
        <v>14</v>
      </c>
      <c r="J21" s="25" t="s">
        <v>13</v>
      </c>
      <c r="K21" s="24" t="s">
        <v>3</v>
      </c>
      <c r="L21" s="23"/>
      <c r="M21" s="1" t="str">
        <f t="shared" si="0"/>
        <v>39</v>
      </c>
      <c r="N21" s="1" t="s">
        <v>2</v>
      </c>
    </row>
    <row r="22" spans="1:14" ht="12.75" customHeight="1" x14ac:dyDescent="0.2">
      <c r="A22" s="29">
        <v>15</v>
      </c>
      <c r="B22" s="28" t="s">
        <v>12</v>
      </c>
      <c r="C22" s="27" t="s">
        <v>11</v>
      </c>
      <c r="D22" s="27" t="s">
        <v>10</v>
      </c>
      <c r="E22" s="27" t="s">
        <v>9</v>
      </c>
      <c r="F22" s="27" t="s">
        <v>8</v>
      </c>
      <c r="G22" s="26" t="s">
        <v>7</v>
      </c>
      <c r="H22" s="25" t="s">
        <v>6</v>
      </c>
      <c r="I22" s="25" t="s">
        <v>5</v>
      </c>
      <c r="J22" s="25" t="s">
        <v>4</v>
      </c>
      <c r="K22" s="24" t="s">
        <v>3</v>
      </c>
      <c r="L22" s="23"/>
      <c r="M22" s="1" t="str">
        <f t="shared" si="0"/>
        <v>41</v>
      </c>
      <c r="N22" s="1" t="s">
        <v>2</v>
      </c>
    </row>
    <row r="23" spans="1:14" ht="12.75" customHeight="1" x14ac:dyDescent="0.2">
      <c r="A23" s="22"/>
      <c r="B23" s="21"/>
      <c r="C23" s="20"/>
      <c r="D23" s="20"/>
      <c r="E23" s="20"/>
      <c r="F23" s="20"/>
      <c r="G23" s="19"/>
      <c r="H23" s="18"/>
      <c r="I23" s="18"/>
      <c r="J23" s="18"/>
      <c r="K23" s="17"/>
      <c r="L23" s="16"/>
    </row>
    <row r="24" spans="1:14" s="8" customFormat="1" ht="12.75" customHeight="1" x14ac:dyDescent="0.2">
      <c r="A24" s="15" t="s">
        <v>1</v>
      </c>
      <c r="B24" s="14"/>
      <c r="C24" s="13">
        <f>A22</f>
        <v>15</v>
      </c>
      <c r="D24" s="8" t="s">
        <v>0</v>
      </c>
      <c r="G24" s="12"/>
      <c r="H24" s="11"/>
      <c r="I24" s="11"/>
      <c r="J24" s="11"/>
      <c r="K24" s="10"/>
      <c r="L24" s="9"/>
    </row>
    <row r="27" spans="1:14" ht="12.75" customHeight="1" x14ac:dyDescent="0.2">
      <c r="D27" s="7"/>
    </row>
  </sheetData>
  <autoFilter ref="A7:N22">
    <sortState ref="A11:N482">
      <sortCondition ref="N11:N482"/>
      <sortCondition ref="M11:M482"/>
      <sortCondition ref="G11:G482"/>
      <sortCondition ref="D11:D482"/>
    </sortState>
  </autoFilter>
  <mergeCells count="7">
    <mergeCell ref="A6:L6"/>
    <mergeCell ref="A1:D1"/>
    <mergeCell ref="F1:L1"/>
    <mergeCell ref="A2:D2"/>
    <mergeCell ref="F2:L2"/>
    <mergeCell ref="A4:L4"/>
    <mergeCell ref="A5:L5"/>
  </mergeCells>
  <pageMargins left="0" right="0" top="0.5" bottom="0.5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Cao đẳng không TN 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VS8 32bit</dc:creator>
  <cp:lastModifiedBy>Win 8.1 VS8 32bit</cp:lastModifiedBy>
  <dcterms:created xsi:type="dcterms:W3CDTF">2020-03-05T03:00:48Z</dcterms:created>
  <dcterms:modified xsi:type="dcterms:W3CDTF">2020-03-05T03:16:23Z</dcterms:modified>
</cp:coreProperties>
</file>